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<sst xmlns="http://schemas.openxmlformats.org/spreadsheetml/2006/main" count="54" uniqueCount="39">
  <si>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Potraviny</t>
  </si>
  <si>
    <t>Charakteristika</t>
  </si>
  <si>
    <t>Merná jednotka</t>
  </si>
  <si>
    <t>ZPS</t>
  </si>
  <si>
    <t>ZŠ Smetanov háj</t>
  </si>
  <si>
    <t>CSS</t>
  </si>
  <si>
    <t>Spolu</t>
  </si>
  <si>
    <t>Bravčové mäso</t>
  </si>
  <si>
    <t>Stehno bez kosti</t>
  </si>
  <si>
    <t xml:space="preserve">kg </t>
  </si>
  <si>
    <t>Stehno mleté</t>
  </si>
  <si>
    <t>kg</t>
  </si>
  <si>
    <t>Plece bez kosti</t>
  </si>
  <si>
    <t>Plece mleté</t>
  </si>
  <si>
    <t>Karé bez kosti</t>
  </si>
  <si>
    <t>Pečeň</t>
  </si>
  <si>
    <t>Masť</t>
  </si>
  <si>
    <t>Krkovička bez kosti</t>
  </si>
  <si>
    <t>Kosť</t>
  </si>
  <si>
    <t>ZŠ A. Vámbéryho</t>
  </si>
  <si>
    <t>ZŠ Gy.Szabóa</t>
  </si>
  <si>
    <t>ZŠ Zoltána Kodálya</t>
  </si>
  <si>
    <t>MŠ E.Benedeka</t>
  </si>
  <si>
    <t>MŠ Jesenského</t>
  </si>
  <si>
    <t>MŠ Komenského</t>
  </si>
  <si>
    <t>MŠ Októbrová</t>
  </si>
  <si>
    <t xml:space="preserve">MŠ nám. SNP </t>
  </si>
  <si>
    <t>MŠ nám. Priateľstva</t>
  </si>
  <si>
    <t xml:space="preserve">MŠ Ružový háj </t>
  </si>
  <si>
    <t>MŠ Rybný trh</t>
  </si>
  <si>
    <t>MŠ Szechenyiho</t>
  </si>
  <si>
    <t>ZŠ Jilemnického</t>
  </si>
  <si>
    <t>Príloha č.1: Tovar na ocenenie</t>
  </si>
  <si>
    <t>Predpokladané množstvo na 6 nesiacov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</si>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</sst>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0" borderId="10" xfId="0" applyFont="1" applyBorder="1" applyAlignment="1">
      <alignment wrapText="1"/>
    </xf>
    <xf numFmtId="2" fontId="44" fillId="33" borderId="10" xfId="45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 wrapText="1"/>
    </xf>
    <xf numFmtId="0" fontId="45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2" fontId="23" fillId="35" borderId="11" xfId="4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46" fillId="0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25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_Hárok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1">
      <selection activeCell="Y20" sqref="Y20"/>
    </sheetView>
  </sheetViews>
  <sheetFormatPr defaultColWidth="9.00390625" defaultRowHeight="14.25"/>
  <cols>
    <col min="1" max="1" width="15.125" style="0" customWidth="1"/>
    <col min="2" max="2" width="26.25390625" style="0" customWidth="1"/>
    <col min="3" max="3" width="7.75390625" style="0" bestFit="1" customWidth="1"/>
    <col min="4" max="4" width="5.875" style="0" customWidth="1"/>
    <col min="5" max="5" width="4.50390625" style="0" customWidth="1"/>
    <col min="6" max="6" width="13.625" style="0" hidden="1" customWidth="1"/>
    <col min="7" max="7" width="12.00390625" style="0" hidden="1" customWidth="1"/>
    <col min="8" max="8" width="10.00390625" style="0" bestFit="1" customWidth="1"/>
    <col min="9" max="9" width="3.375" style="0" customWidth="1"/>
    <col min="10" max="10" width="14.375" style="0" hidden="1" customWidth="1"/>
    <col min="11" max="11" width="12.375" style="0" hidden="1" customWidth="1"/>
    <col min="12" max="12" width="13.625" style="0" hidden="1" customWidth="1"/>
    <col min="13" max="13" width="6.25390625" style="0" customWidth="1"/>
    <col min="14" max="14" width="6.625" style="0" hidden="1" customWidth="1"/>
    <col min="15" max="15" width="16.125" style="0" hidden="1" customWidth="1"/>
    <col min="16" max="16" width="11.75390625" style="0" bestFit="1" customWidth="1"/>
    <col min="17" max="17" width="10.50390625" style="0" bestFit="1" customWidth="1"/>
    <col min="18" max="18" width="4.00390625" style="0" customWidth="1"/>
    <col min="19" max="19" width="6.75390625" style="0" customWidth="1"/>
  </cols>
  <sheetData>
    <row r="1" ht="14.25">
      <c r="A1" t="s">
        <v>32</v>
      </c>
    </row>
    <row r="2" spans="1:25" ht="150">
      <c r="A2" s="1" t="s">
        <v>0</v>
      </c>
      <c r="B2" s="1" t="s">
        <v>1</v>
      </c>
      <c r="C2" s="1" t="s">
        <v>2</v>
      </c>
      <c r="D2" s="2" t="s">
        <v>3</v>
      </c>
      <c r="E2" s="2" t="s">
        <v>31</v>
      </c>
      <c r="F2" s="2" t="s">
        <v>4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2" t="s">
        <v>29</v>
      </c>
      <c r="R2" s="2" t="s">
        <v>30</v>
      </c>
      <c r="S2" s="2" t="s">
        <v>5</v>
      </c>
      <c r="T2" s="3" t="s">
        <v>6</v>
      </c>
      <c r="U2" s="6" t="s">
        <v>33</v>
      </c>
      <c r="V2" s="7" t="s">
        <v>34</v>
      </c>
      <c r="W2" s="7" t="s">
        <v>35</v>
      </c>
      <c r="X2" s="8" t="s">
        <v>36</v>
      </c>
      <c r="Y2" s="9" t="s">
        <v>37</v>
      </c>
    </row>
    <row r="3" spans="1:25" ht="17.25" customHeight="1">
      <c r="A3" s="12" t="s">
        <v>7</v>
      </c>
      <c r="B3" s="13" t="s">
        <v>8</v>
      </c>
      <c r="C3" s="14" t="s">
        <v>9</v>
      </c>
      <c r="D3" s="14">
        <v>780</v>
      </c>
      <c r="E3" s="14">
        <v>1427.87</v>
      </c>
      <c r="F3" s="14">
        <v>581.5</v>
      </c>
      <c r="G3" s="14">
        <v>1700</v>
      </c>
      <c r="H3" s="14">
        <v>1200</v>
      </c>
      <c r="I3" s="14">
        <v>500</v>
      </c>
      <c r="J3" s="14">
        <v>150</v>
      </c>
      <c r="K3" s="14">
        <v>288</v>
      </c>
      <c r="L3" s="14">
        <v>250</v>
      </c>
      <c r="M3" s="14">
        <v>122</v>
      </c>
      <c r="N3" s="14">
        <v>130</v>
      </c>
      <c r="O3" s="14">
        <v>277</v>
      </c>
      <c r="P3" s="14">
        <v>200</v>
      </c>
      <c r="Q3" s="14">
        <v>310</v>
      </c>
      <c r="R3" s="14">
        <v>275</v>
      </c>
      <c r="S3" s="14">
        <v>800</v>
      </c>
      <c r="T3" s="14">
        <f aca="true" t="shared" si="0" ref="T3:T11">SUM(D3:S3)</f>
        <v>8991.369999999999</v>
      </c>
      <c r="U3" s="15">
        <f>T3/2</f>
        <v>4495.6849999999995</v>
      </c>
      <c r="V3" s="11"/>
      <c r="W3" s="11">
        <f aca="true" t="shared" si="1" ref="W3:W11">U3*V3</f>
        <v>0</v>
      </c>
      <c r="X3" s="11"/>
      <c r="Y3" s="11">
        <f aca="true" t="shared" si="2" ref="Y3:Y11">W3+X3</f>
        <v>0</v>
      </c>
    </row>
    <row r="4" spans="1:25" ht="15.75">
      <c r="A4" s="12" t="s">
        <v>7</v>
      </c>
      <c r="B4" s="13" t="s">
        <v>10</v>
      </c>
      <c r="C4" s="14" t="s">
        <v>11</v>
      </c>
      <c r="D4" s="14"/>
      <c r="E4" s="14"/>
      <c r="F4" s="14"/>
      <c r="G4" s="14"/>
      <c r="H4" s="14"/>
      <c r="I4" s="14">
        <v>400</v>
      </c>
      <c r="J4" s="14"/>
      <c r="K4" s="14">
        <v>0</v>
      </c>
      <c r="L4" s="14">
        <v>30</v>
      </c>
      <c r="M4" s="14"/>
      <c r="N4" s="14"/>
      <c r="O4" s="14">
        <v>0</v>
      </c>
      <c r="P4" s="14">
        <v>30</v>
      </c>
      <c r="Q4" s="14"/>
      <c r="R4" s="14">
        <v>50</v>
      </c>
      <c r="S4" s="14"/>
      <c r="T4" s="14">
        <f t="shared" si="0"/>
        <v>510</v>
      </c>
      <c r="U4" s="15">
        <f>T4/2</f>
        <v>255</v>
      </c>
      <c r="V4" s="11"/>
      <c r="W4" s="11">
        <f t="shared" si="1"/>
        <v>0</v>
      </c>
      <c r="X4" s="11"/>
      <c r="Y4" s="11">
        <f t="shared" si="2"/>
        <v>0</v>
      </c>
    </row>
    <row r="5" spans="1:25" ht="15.75">
      <c r="A5" s="12" t="s">
        <v>7</v>
      </c>
      <c r="B5" s="13" t="s">
        <v>12</v>
      </c>
      <c r="C5" s="14" t="s">
        <v>9</v>
      </c>
      <c r="D5" s="14">
        <v>3345</v>
      </c>
      <c r="E5" s="14"/>
      <c r="F5" s="14">
        <v>212.9</v>
      </c>
      <c r="G5" s="14">
        <v>500</v>
      </c>
      <c r="H5" s="14">
        <v>1200</v>
      </c>
      <c r="I5" s="14">
        <v>350</v>
      </c>
      <c r="J5" s="14">
        <v>100</v>
      </c>
      <c r="K5" s="14">
        <v>0</v>
      </c>
      <c r="L5" s="14">
        <v>0</v>
      </c>
      <c r="M5" s="14">
        <v>65</v>
      </c>
      <c r="N5" s="14">
        <v>75</v>
      </c>
      <c r="O5" s="14">
        <v>70</v>
      </c>
      <c r="P5" s="14">
        <v>0</v>
      </c>
      <c r="Q5" s="14">
        <v>15</v>
      </c>
      <c r="R5" s="14">
        <v>0</v>
      </c>
      <c r="S5" s="14">
        <v>300</v>
      </c>
      <c r="T5" s="14">
        <f t="shared" si="0"/>
        <v>6232.9</v>
      </c>
      <c r="U5" s="15">
        <f>T5/2</f>
        <v>3116.45</v>
      </c>
      <c r="V5" s="11"/>
      <c r="W5" s="11">
        <f t="shared" si="1"/>
        <v>0</v>
      </c>
      <c r="X5" s="11"/>
      <c r="Y5" s="11">
        <f t="shared" si="2"/>
        <v>0</v>
      </c>
    </row>
    <row r="6" spans="1:25" ht="15.75">
      <c r="A6" s="12" t="s">
        <v>7</v>
      </c>
      <c r="B6" s="13" t="s">
        <v>13</v>
      </c>
      <c r="C6" s="14" t="s">
        <v>11</v>
      </c>
      <c r="D6" s="14"/>
      <c r="E6" s="14"/>
      <c r="F6" s="14"/>
      <c r="G6" s="14"/>
      <c r="H6" s="14"/>
      <c r="I6" s="14"/>
      <c r="J6" s="14"/>
      <c r="K6" s="14">
        <v>0</v>
      </c>
      <c r="L6" s="14">
        <v>30</v>
      </c>
      <c r="M6" s="14"/>
      <c r="N6" s="14"/>
      <c r="O6" s="14">
        <v>0</v>
      </c>
      <c r="P6" s="14">
        <v>15</v>
      </c>
      <c r="Q6" s="14">
        <v>100</v>
      </c>
      <c r="R6" s="14">
        <v>30</v>
      </c>
      <c r="S6" s="14"/>
      <c r="T6" s="14">
        <f t="shared" si="0"/>
        <v>175</v>
      </c>
      <c r="U6" s="15">
        <f>T6/2</f>
        <v>87.5</v>
      </c>
      <c r="V6" s="11"/>
      <c r="W6" s="11">
        <f t="shared" si="1"/>
        <v>0</v>
      </c>
      <c r="X6" s="11"/>
      <c r="Y6" s="11">
        <f t="shared" si="2"/>
        <v>0</v>
      </c>
    </row>
    <row r="7" spans="1:25" ht="15.75">
      <c r="A7" s="12" t="s">
        <v>7</v>
      </c>
      <c r="B7" s="13" t="s">
        <v>14</v>
      </c>
      <c r="C7" s="14" t="s">
        <v>11</v>
      </c>
      <c r="D7" s="14">
        <v>2290</v>
      </c>
      <c r="E7" s="14">
        <v>393.9</v>
      </c>
      <c r="F7" s="14">
        <v>380.45</v>
      </c>
      <c r="G7" s="14">
        <v>700</v>
      </c>
      <c r="H7" s="14">
        <v>1200</v>
      </c>
      <c r="I7" s="14">
        <v>300</v>
      </c>
      <c r="J7" s="14">
        <v>40</v>
      </c>
      <c r="K7" s="14">
        <v>130</v>
      </c>
      <c r="L7" s="14">
        <v>70</v>
      </c>
      <c r="M7" s="14">
        <v>20</v>
      </c>
      <c r="N7" s="14">
        <v>25</v>
      </c>
      <c r="O7" s="14">
        <v>67</v>
      </c>
      <c r="P7" s="14">
        <v>45</v>
      </c>
      <c r="Q7" s="14">
        <v>70</v>
      </c>
      <c r="R7" s="14">
        <v>80</v>
      </c>
      <c r="S7" s="14">
        <v>200</v>
      </c>
      <c r="T7" s="14">
        <f t="shared" si="0"/>
        <v>6011.35</v>
      </c>
      <c r="U7" s="15">
        <f>T7/2</f>
        <v>3005.675</v>
      </c>
      <c r="V7" s="11"/>
      <c r="W7" s="11">
        <f t="shared" si="1"/>
        <v>0</v>
      </c>
      <c r="X7" s="11"/>
      <c r="Y7" s="11">
        <f t="shared" si="2"/>
        <v>0</v>
      </c>
    </row>
    <row r="8" spans="1:25" ht="15.75">
      <c r="A8" s="12" t="s">
        <v>7</v>
      </c>
      <c r="B8" s="13" t="s">
        <v>15</v>
      </c>
      <c r="C8" s="14" t="s">
        <v>11</v>
      </c>
      <c r="D8" s="14">
        <v>36</v>
      </c>
      <c r="E8" s="14"/>
      <c r="F8" s="14">
        <v>22.3</v>
      </c>
      <c r="G8" s="14"/>
      <c r="H8" s="14">
        <v>150</v>
      </c>
      <c r="I8" s="14">
        <v>60</v>
      </c>
      <c r="J8" s="14"/>
      <c r="K8" s="14">
        <v>0</v>
      </c>
      <c r="L8" s="14">
        <v>0</v>
      </c>
      <c r="M8" s="14"/>
      <c r="N8" s="14"/>
      <c r="O8" s="14">
        <v>19</v>
      </c>
      <c r="P8" s="14">
        <v>0</v>
      </c>
      <c r="Q8" s="14"/>
      <c r="R8" s="14">
        <v>0</v>
      </c>
      <c r="S8" s="14">
        <v>10</v>
      </c>
      <c r="T8" s="14">
        <f t="shared" si="0"/>
        <v>297.3</v>
      </c>
      <c r="U8" s="15">
        <f>T8/2</f>
        <v>148.65</v>
      </c>
      <c r="V8" s="11"/>
      <c r="W8" s="11">
        <f t="shared" si="1"/>
        <v>0</v>
      </c>
      <c r="X8" s="11"/>
      <c r="Y8" s="11">
        <f t="shared" si="2"/>
        <v>0</v>
      </c>
    </row>
    <row r="9" spans="1:25" ht="15.75">
      <c r="A9" s="12" t="s">
        <v>7</v>
      </c>
      <c r="B9" s="13" t="s">
        <v>16</v>
      </c>
      <c r="C9" s="14" t="s">
        <v>11</v>
      </c>
      <c r="D9" s="14">
        <v>2230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f t="shared" si="0"/>
        <v>2230</v>
      </c>
      <c r="U9" s="15">
        <f>T9/2</f>
        <v>1115</v>
      </c>
      <c r="V9" s="11"/>
      <c r="W9" s="11">
        <f t="shared" si="1"/>
        <v>0</v>
      </c>
      <c r="X9" s="11"/>
      <c r="Y9" s="11">
        <f t="shared" si="2"/>
        <v>0</v>
      </c>
    </row>
    <row r="10" spans="1:25" ht="15.75">
      <c r="A10" s="12" t="s">
        <v>7</v>
      </c>
      <c r="B10" s="14" t="s">
        <v>17</v>
      </c>
      <c r="C10" s="14" t="s">
        <v>11</v>
      </c>
      <c r="D10" s="14">
        <v>866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f t="shared" si="0"/>
        <v>866</v>
      </c>
      <c r="U10" s="15">
        <f>T10/2</f>
        <v>433</v>
      </c>
      <c r="V10" s="11"/>
      <c r="W10" s="11">
        <f t="shared" si="1"/>
        <v>0</v>
      </c>
      <c r="X10" s="11"/>
      <c r="Y10" s="11">
        <f t="shared" si="2"/>
        <v>0</v>
      </c>
    </row>
    <row r="11" spans="1:25" ht="15.75">
      <c r="A11" s="12" t="s">
        <v>7</v>
      </c>
      <c r="B11" s="14" t="s">
        <v>18</v>
      </c>
      <c r="C11" s="14" t="s">
        <v>11</v>
      </c>
      <c r="D11" s="14">
        <v>1745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f t="shared" si="0"/>
        <v>1745</v>
      </c>
      <c r="U11" s="15">
        <f>T11/2</f>
        <v>872.5</v>
      </c>
      <c r="V11" s="11"/>
      <c r="W11" s="11">
        <f t="shared" si="1"/>
        <v>0</v>
      </c>
      <c r="X11" s="11"/>
      <c r="Y11" s="11">
        <f t="shared" si="2"/>
        <v>0</v>
      </c>
    </row>
    <row r="12" spans="1:25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0"/>
      <c r="V12" s="11" t="s">
        <v>38</v>
      </c>
      <c r="W12" s="11">
        <f>SUM(W3:W11)</f>
        <v>0</v>
      </c>
      <c r="X12" s="11"/>
      <c r="Y12" s="11">
        <f>SUM(Y3:Y11)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2017-07-25T15:34:28Z</dcterms:created>
  <dcterms:modified xsi:type="dcterms:W3CDTF">2017-08-10T02:08:31Z</dcterms:modified>
  <cp:category/>
  <cp:version/>
  <cp:contentType/>
  <cp:contentStatus/>
</cp:coreProperties>
</file>