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<sst xmlns="http://schemas.openxmlformats.org/spreadsheetml/2006/main" count="51" uniqueCount="41">
  <si>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kg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</si>
  <si>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</si>
  <si>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</si>
  <si>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</si>
  <si>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</si>
  <si>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</si>
  <si>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</si>
  <si>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</si>
  <si>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</si>
  <si>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</si>
  <si>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</si>
  <si>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</si>
  <si>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</si>
  <si>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</si>
  <si>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</si>
  <si>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</si>
  <si>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</si>
  <si>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</si>
  <si>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</si>
  <si>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</si>
  <si>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</si>
  <si>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</si>
  <si>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kel ružičkový mraz.</t>
  </si>
  <si>
    <t>pór mrazený</t>
  </si>
  <si>
    <t>brokolica mrazená</t>
  </si>
  <si>
    <t>karfiol mrazený</t>
  </si>
  <si>
    <t>ks</t>
  </si>
  <si>
    <t>tekvica mrazená</t>
  </si>
  <si>
    <t>ladový šalát</t>
  </si>
  <si>
    <t>mrazená zelenina</t>
  </si>
  <si>
    <t>500 g</t>
  </si>
  <si>
    <t>2500 g</t>
  </si>
  <si>
    <t>Mrazená zelenina</t>
  </si>
  <si>
    <t>viac druhov  2,50kg</t>
  </si>
  <si>
    <t>fazuľka mrazená</t>
  </si>
  <si>
    <t xml:space="preserve">hrášok </t>
  </si>
  <si>
    <t>mrazený</t>
  </si>
  <si>
    <t>špenát mrazený</t>
  </si>
  <si>
    <t>mrazená petržlenova vnat</t>
  </si>
  <si>
    <t>SPOLU</t>
  </si>
  <si>
    <t>Príloha č.1: Tovar na ocenenie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</si>
</sst>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185" fontId="0" fillId="34" borderId="16" xfId="0" applyNumberFormat="1" applyFont="1" applyFill="1" applyBorder="1" applyAlignment="1">
      <alignment/>
    </xf>
    <xf numFmtId="0" fontId="3" fillId="0" borderId="17" xfId="46" applyFont="1" applyBorder="1" applyAlignment="1">
      <alignment horizontal="center" wrapText="1"/>
      <protection/>
    </xf>
    <xf numFmtId="185" fontId="24" fillId="0" borderId="18" xfId="46" applyNumberFormat="1" applyFont="1" applyBorder="1" applyAlignment="1">
      <alignment horizontal="center" wrapText="1"/>
      <protection/>
    </xf>
    <xf numFmtId="0" fontId="3" fillId="0" borderId="18" xfId="46" applyFont="1" applyBorder="1" applyAlignment="1">
      <alignment horizontal="center"/>
      <protection/>
    </xf>
    <xf numFmtId="2" fontId="3" fillId="0" borderId="18" xfId="46" applyNumberFormat="1" applyFont="1" applyBorder="1" applyAlignment="1">
      <alignment horizontal="center" vertical="center"/>
      <protection/>
    </xf>
    <xf numFmtId="185" fontId="24" fillId="0" borderId="18" xfId="46" applyNumberFormat="1" applyFont="1" applyBorder="1" applyAlignment="1">
      <alignment horizontal="center" vertical="center"/>
      <protection/>
    </xf>
    <xf numFmtId="185" fontId="24" fillId="0" borderId="19" xfId="46" applyNumberFormat="1" applyFont="1" applyBorder="1" applyAlignment="1">
      <alignment horizontal="center" vertical="center"/>
      <protection/>
    </xf>
    <xf numFmtId="185" fontId="24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3" fillId="0" borderId="20" xfId="46" applyFont="1" applyBorder="1" applyAlignment="1">
      <alignment horizontal="center" wrapText="1"/>
      <protection/>
    </xf>
    <xf numFmtId="185" fontId="24" fillId="0" borderId="21" xfId="46" applyNumberFormat="1" applyFont="1" applyBorder="1" applyAlignment="1">
      <alignment horizontal="center" wrapText="1"/>
      <protection/>
    </xf>
    <xf numFmtId="0" fontId="3" fillId="0" borderId="21" xfId="46" applyFont="1" applyBorder="1" applyAlignment="1">
      <alignment horizontal="center"/>
      <protection/>
    </xf>
    <xf numFmtId="185" fontId="24" fillId="0" borderId="21" xfId="46" applyNumberFormat="1" applyFont="1" applyBorder="1" applyAlignment="1">
      <alignment horizontal="center" vertical="center"/>
      <protection/>
    </xf>
    <xf numFmtId="185" fontId="24" fillId="0" borderId="22" xfId="46" applyNumberFormat="1" applyFont="1" applyBorder="1" applyAlignment="1">
      <alignment horizontal="center" vertical="center"/>
      <protection/>
    </xf>
    <xf numFmtId="0" fontId="41" fillId="35" borderId="18" xfId="0" applyFont="1" applyFill="1" applyBorder="1" applyAlignment="1">
      <alignment horizontal="left"/>
    </xf>
    <xf numFmtId="3" fontId="41" fillId="35" borderId="18" xfId="0" applyNumberFormat="1" applyFont="1" applyFill="1" applyBorder="1" applyAlignment="1">
      <alignment horizontal="left" wrapText="1"/>
    </xf>
    <xf numFmtId="3" fontId="0" fillId="35" borderId="18" xfId="0" applyNumberFormat="1" applyFont="1" applyFill="1" applyBorder="1" applyAlignment="1">
      <alignment horizontal="center" wrapText="1"/>
    </xf>
    <xf numFmtId="0" fontId="41" fillId="36" borderId="18" xfId="0" applyFont="1" applyFill="1" applyBorder="1" applyAlignment="1">
      <alignment horizontal="center" wrapText="1"/>
    </xf>
    <xf numFmtId="3" fontId="0" fillId="37" borderId="18" xfId="0" applyNumberFormat="1" applyFont="1" applyFill="1" applyBorder="1" applyAlignment="1">
      <alignment horizontal="center" wrapText="1"/>
    </xf>
    <xf numFmtId="3" fontId="41" fillId="35" borderId="18" xfId="0" applyNumberFormat="1" applyFont="1" applyFill="1" applyBorder="1" applyAlignment="1">
      <alignment horizontal="left"/>
    </xf>
    <xf numFmtId="3" fontId="42" fillId="0" borderId="19" xfId="0" applyNumberFormat="1" applyFont="1" applyFill="1" applyBorder="1" applyAlignment="1">
      <alignment horizontal="center"/>
    </xf>
    <xf numFmtId="0" fontId="41" fillId="35" borderId="19" xfId="0" applyFont="1" applyFill="1" applyBorder="1" applyAlignment="1">
      <alignment horizontal="left"/>
    </xf>
    <xf numFmtId="2" fontId="0" fillId="34" borderId="16" xfId="0" applyNumberFormat="1" applyFill="1" applyBorder="1" applyAlignment="1">
      <alignment/>
    </xf>
    <xf numFmtId="3" fontId="42" fillId="34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9.421875" style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84" customHeight="1" thickBot="1">
      <c r="A1" s="3" t="s">
        <v>40</v>
      </c>
      <c r="B1" s="4"/>
      <c r="C1" s="5"/>
      <c r="D1" s="6" t="s">
        <v>1</v>
      </c>
      <c r="E1" s="6"/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7" t="s">
        <v>16</v>
      </c>
      <c r="U1" s="8" t="s">
        <v>17</v>
      </c>
      <c r="V1" s="9" t="s">
        <v>18</v>
      </c>
      <c r="W1" s="9" t="s">
        <v>19</v>
      </c>
      <c r="X1" s="10" t="s">
        <v>20</v>
      </c>
      <c r="Y1" s="11" t="s">
        <v>21</v>
      </c>
    </row>
    <row r="2" spans="1:25" ht="32.25" customHeight="1" thickBot="1">
      <c r="A2" s="14" t="s">
        <v>22</v>
      </c>
      <c r="B2" s="15"/>
      <c r="C2" s="16" t="s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8"/>
      <c r="P2" s="18">
        <v>15</v>
      </c>
      <c r="Q2" s="18"/>
      <c r="R2" s="18"/>
      <c r="S2" s="18"/>
      <c r="T2" s="19"/>
      <c r="U2" s="36">
        <f aca="true" t="shared" si="0" ref="U2:U9">SUM(D2:T2)</f>
        <v>15</v>
      </c>
      <c r="V2" s="20"/>
      <c r="W2" s="21">
        <f>U2*V2</f>
        <v>0</v>
      </c>
      <c r="X2" s="12"/>
      <c r="Y2" s="13">
        <f>W2+X2</f>
        <v>0</v>
      </c>
    </row>
    <row r="3" spans="1:25" ht="15" customHeight="1" thickBot="1">
      <c r="A3" s="14" t="s">
        <v>23</v>
      </c>
      <c r="B3" s="15"/>
      <c r="C3" s="16" t="s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8"/>
      <c r="P3" s="18">
        <v>62.5</v>
      </c>
      <c r="Q3" s="18"/>
      <c r="R3" s="18"/>
      <c r="S3" s="18"/>
      <c r="T3" s="19"/>
      <c r="U3" s="36">
        <f t="shared" si="0"/>
        <v>62.5</v>
      </c>
      <c r="V3" s="20"/>
      <c r="W3" s="21">
        <f>U3*V3</f>
        <v>0</v>
      </c>
      <c r="X3" s="22"/>
      <c r="Y3" s="13">
        <f>W3+X3</f>
        <v>0</v>
      </c>
    </row>
    <row r="4" spans="1:25" ht="30.75" thickBot="1">
      <c r="A4" s="14" t="s">
        <v>24</v>
      </c>
      <c r="B4" s="15"/>
      <c r="C4" s="16" t="s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8"/>
      <c r="P4" s="18">
        <v>102</v>
      </c>
      <c r="Q4" s="18"/>
      <c r="R4" s="18"/>
      <c r="S4" s="18"/>
      <c r="T4" s="19"/>
      <c r="U4" s="36">
        <f t="shared" si="0"/>
        <v>102</v>
      </c>
      <c r="V4" s="20"/>
      <c r="W4" s="21">
        <f>U4*V4</f>
        <v>0</v>
      </c>
      <c r="X4" s="12"/>
      <c r="Y4" s="13">
        <f>W4+X4</f>
        <v>0</v>
      </c>
    </row>
    <row r="5" spans="1:25" ht="15.75" thickBot="1">
      <c r="A5" s="14" t="s">
        <v>25</v>
      </c>
      <c r="B5" s="15"/>
      <c r="C5" s="16" t="s">
        <v>26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8"/>
      <c r="P5" s="18">
        <v>82.45</v>
      </c>
      <c r="Q5" s="18"/>
      <c r="R5" s="18"/>
      <c r="S5" s="18"/>
      <c r="T5" s="19"/>
      <c r="U5" s="36">
        <f t="shared" si="0"/>
        <v>82.45</v>
      </c>
      <c r="V5" s="20"/>
      <c r="W5" s="21">
        <f>U5*V5</f>
        <v>0</v>
      </c>
      <c r="X5" s="22"/>
      <c r="Y5" s="13">
        <f>W5+X5</f>
        <v>0</v>
      </c>
    </row>
    <row r="6" spans="1:25" ht="15.75" thickBot="1">
      <c r="A6" s="14" t="s">
        <v>27</v>
      </c>
      <c r="B6" s="15"/>
      <c r="C6" s="16" t="s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/>
      <c r="P6" s="18">
        <v>64</v>
      </c>
      <c r="Q6" s="18"/>
      <c r="R6" s="18"/>
      <c r="S6" s="18"/>
      <c r="T6" s="19"/>
      <c r="U6" s="36">
        <f t="shared" si="0"/>
        <v>64</v>
      </c>
      <c r="V6" s="20"/>
      <c r="W6" s="21">
        <f>U6*V6</f>
        <v>0</v>
      </c>
      <c r="X6" s="12"/>
      <c r="Y6" s="13">
        <f>W6+X6</f>
        <v>0</v>
      </c>
    </row>
    <row r="7" spans="1:25" ht="15.75" thickBot="1">
      <c r="A7" s="23" t="s">
        <v>28</v>
      </c>
      <c r="B7" s="24"/>
      <c r="C7" s="25" t="s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26"/>
      <c r="P7" s="26"/>
      <c r="Q7" s="26">
        <v>5</v>
      </c>
      <c r="R7" s="26"/>
      <c r="S7" s="26"/>
      <c r="T7" s="27"/>
      <c r="U7" s="36">
        <f t="shared" si="0"/>
        <v>5</v>
      </c>
      <c r="V7" s="20"/>
      <c r="W7" s="21">
        <f>U7*V7</f>
        <v>0</v>
      </c>
      <c r="X7" s="22"/>
      <c r="Y7" s="13">
        <f>W7+X7</f>
        <v>0</v>
      </c>
    </row>
    <row r="8" spans="1:25" ht="15.75" thickBot="1">
      <c r="A8" s="28" t="s">
        <v>29</v>
      </c>
      <c r="B8" s="28"/>
      <c r="C8" s="28" t="s">
        <v>30</v>
      </c>
      <c r="D8" s="29"/>
      <c r="E8" s="29">
        <v>180</v>
      </c>
      <c r="F8" s="29"/>
      <c r="G8" s="29"/>
      <c r="H8" s="29">
        <v>144</v>
      </c>
      <c r="I8" s="29">
        <v>200</v>
      </c>
      <c r="J8" s="30"/>
      <c r="K8" s="30">
        <v>40</v>
      </c>
      <c r="L8" s="30">
        <v>50</v>
      </c>
      <c r="M8" s="31">
        <v>30</v>
      </c>
      <c r="N8" s="30">
        <v>20</v>
      </c>
      <c r="O8" s="32"/>
      <c r="P8" s="30">
        <v>40</v>
      </c>
      <c r="Q8" s="30">
        <v>20</v>
      </c>
      <c r="R8" s="30">
        <v>42</v>
      </c>
      <c r="S8" s="30">
        <v>30</v>
      </c>
      <c r="T8" s="2"/>
      <c r="U8" s="37">
        <f>SUM(E8:T8)</f>
        <v>796</v>
      </c>
      <c r="V8" s="20"/>
      <c r="W8" s="21">
        <f>U8*V8</f>
        <v>0</v>
      </c>
      <c r="X8" s="12"/>
      <c r="Y8" s="13">
        <f>W8+X8</f>
        <v>0</v>
      </c>
    </row>
    <row r="9" spans="1:25" ht="15.75" thickBot="1">
      <c r="A9" s="28" t="s">
        <v>29</v>
      </c>
      <c r="B9" s="28"/>
      <c r="C9" s="28" t="s">
        <v>31</v>
      </c>
      <c r="D9" s="29"/>
      <c r="E9" s="29"/>
      <c r="F9" s="29">
        <v>94</v>
      </c>
      <c r="G9" s="29">
        <v>820</v>
      </c>
      <c r="H9" s="29">
        <v>72</v>
      </c>
      <c r="I9" s="29"/>
      <c r="J9" s="30"/>
      <c r="K9" s="30">
        <v>0</v>
      </c>
      <c r="L9" s="30">
        <v>10</v>
      </c>
      <c r="M9" s="31">
        <v>10</v>
      </c>
      <c r="N9" s="30">
        <v>10</v>
      </c>
      <c r="O9" s="32">
        <v>6</v>
      </c>
      <c r="P9" s="30">
        <v>0</v>
      </c>
      <c r="Q9" s="30">
        <v>0</v>
      </c>
      <c r="R9" s="30"/>
      <c r="S9" s="30">
        <v>0</v>
      </c>
      <c r="T9" s="34"/>
      <c r="U9" s="36">
        <f t="shared" si="0"/>
        <v>1022</v>
      </c>
      <c r="V9" s="20"/>
      <c r="W9" s="21">
        <f>U9*V9</f>
        <v>0</v>
      </c>
      <c r="X9" s="22"/>
      <c r="Y9" s="13">
        <f>W9+X9</f>
        <v>0</v>
      </c>
    </row>
    <row r="10" spans="1:25" ht="15.75" thickBot="1">
      <c r="A10" s="28" t="s">
        <v>32</v>
      </c>
      <c r="B10" s="28" t="s">
        <v>33</v>
      </c>
      <c r="C10" s="28" t="s">
        <v>26</v>
      </c>
      <c r="D10" s="28">
        <v>600</v>
      </c>
      <c r="E10" s="28"/>
      <c r="F10" s="28"/>
      <c r="G10" s="28"/>
      <c r="H10" s="28"/>
      <c r="I10" s="28"/>
      <c r="J10" s="33"/>
      <c r="K10" s="28"/>
      <c r="L10" s="28"/>
      <c r="M10" s="28"/>
      <c r="N10" s="28"/>
      <c r="O10" s="28"/>
      <c r="P10" s="28"/>
      <c r="Q10" s="28"/>
      <c r="R10" s="28"/>
      <c r="S10" s="28"/>
      <c r="T10" s="34"/>
      <c r="U10" s="36">
        <f>SUM(D10:T10)</f>
        <v>600</v>
      </c>
      <c r="V10" s="20"/>
      <c r="W10" s="21">
        <f>U10*V10</f>
        <v>0</v>
      </c>
      <c r="X10" s="12"/>
      <c r="Y10" s="13">
        <f>W10+X10</f>
        <v>0</v>
      </c>
    </row>
    <row r="11" spans="1:25" ht="15.75" thickBot="1">
      <c r="A11" s="28" t="s">
        <v>34</v>
      </c>
      <c r="B11" s="28"/>
      <c r="C11" s="28" t="s">
        <v>0</v>
      </c>
      <c r="D11" s="28"/>
      <c r="E11" s="28"/>
      <c r="F11" s="29">
        <v>40</v>
      </c>
      <c r="G11" s="28"/>
      <c r="H11" s="28"/>
      <c r="I11" s="28"/>
      <c r="J11" s="28"/>
      <c r="K11" s="33"/>
      <c r="L11" s="28"/>
      <c r="M11" s="28"/>
      <c r="N11" s="28"/>
      <c r="O11" s="28"/>
      <c r="P11" s="28"/>
      <c r="Q11" s="28"/>
      <c r="R11" s="28"/>
      <c r="S11" s="28"/>
      <c r="T11" s="35"/>
      <c r="U11" s="37">
        <f>SUM(E11:T11)</f>
        <v>40</v>
      </c>
      <c r="V11" s="20"/>
      <c r="W11" s="21">
        <f>U11*V11</f>
        <v>0</v>
      </c>
      <c r="X11" s="22"/>
      <c r="Y11" s="13">
        <f>W11+X11</f>
        <v>0</v>
      </c>
    </row>
    <row r="12" spans="1:25" ht="15.75" thickBot="1">
      <c r="A12" s="28" t="s">
        <v>35</v>
      </c>
      <c r="B12" s="28" t="s">
        <v>36</v>
      </c>
      <c r="C12" s="28" t="s">
        <v>0</v>
      </c>
      <c r="D12" s="28"/>
      <c r="E12" s="28"/>
      <c r="F12" s="29">
        <v>146.4</v>
      </c>
      <c r="G12" s="28"/>
      <c r="H12" s="28"/>
      <c r="I12" s="28"/>
      <c r="J12" s="28"/>
      <c r="K12" s="33"/>
      <c r="L12" s="28"/>
      <c r="M12" s="28"/>
      <c r="N12" s="28"/>
      <c r="O12" s="28"/>
      <c r="P12" s="28"/>
      <c r="Q12" s="28"/>
      <c r="R12" s="28"/>
      <c r="S12" s="28"/>
      <c r="T12" s="35"/>
      <c r="U12" s="37">
        <f>SUM(E12:T12)</f>
        <v>146.4</v>
      </c>
      <c r="V12" s="20"/>
      <c r="W12" s="21">
        <f>U12*V12</f>
        <v>0</v>
      </c>
      <c r="X12" s="12"/>
      <c r="Y12" s="13">
        <f>W12+X12</f>
        <v>0</v>
      </c>
    </row>
    <row r="13" spans="1:25" ht="15.75" thickBot="1">
      <c r="A13" s="28" t="s">
        <v>37</v>
      </c>
      <c r="B13" s="28"/>
      <c r="C13" s="28" t="s">
        <v>0</v>
      </c>
      <c r="D13" s="28"/>
      <c r="E13" s="28"/>
      <c r="F13" s="29">
        <v>77.7</v>
      </c>
      <c r="G13" s="28"/>
      <c r="H13" s="28"/>
      <c r="I13" s="28"/>
      <c r="J13" s="28"/>
      <c r="K13" s="33"/>
      <c r="L13" s="28"/>
      <c r="M13" s="28"/>
      <c r="N13" s="28"/>
      <c r="O13" s="28"/>
      <c r="P13" s="28"/>
      <c r="Q13" s="28"/>
      <c r="R13" s="28"/>
      <c r="S13" s="28"/>
      <c r="T13" s="35"/>
      <c r="U13" s="37">
        <f>SUM(E13:T13)</f>
        <v>77.7</v>
      </c>
      <c r="V13" s="20"/>
      <c r="W13" s="21">
        <f>U13*V13</f>
        <v>0</v>
      </c>
      <c r="X13" s="22"/>
      <c r="Y13" s="13">
        <f>W13+X13</f>
        <v>0</v>
      </c>
    </row>
    <row r="14" spans="1:25" ht="15.75" thickBot="1">
      <c r="A14" s="28" t="s">
        <v>38</v>
      </c>
      <c r="B14" s="28"/>
      <c r="C14" s="28" t="s">
        <v>0</v>
      </c>
      <c r="D14" s="28"/>
      <c r="E14" s="28"/>
      <c r="F14" s="28"/>
      <c r="G14" s="28">
        <v>15</v>
      </c>
      <c r="H14" s="28"/>
      <c r="I14" s="28"/>
      <c r="J14" s="28"/>
      <c r="K14" s="33"/>
      <c r="L14" s="28"/>
      <c r="M14" s="28"/>
      <c r="N14" s="28"/>
      <c r="O14" s="28"/>
      <c r="P14" s="28"/>
      <c r="Q14" s="28"/>
      <c r="R14" s="28"/>
      <c r="S14" s="28"/>
      <c r="T14" s="35"/>
      <c r="U14" s="37">
        <f>SUM(E14:T14)</f>
        <v>15</v>
      </c>
      <c r="V14" s="20"/>
      <c r="W14" s="21">
        <f>U14*V14</f>
        <v>0</v>
      </c>
      <c r="X14" s="22"/>
      <c r="Y14" s="13">
        <f>W14+X14</f>
        <v>0</v>
      </c>
    </row>
    <row r="15" spans="21:25" ht="13.5" thickBot="1">
      <c r="U15" s="38"/>
      <c r="V15" s="39" t="s">
        <v>39</v>
      </c>
      <c r="W15" s="21">
        <f>SUM(W2:W14)</f>
        <v>0</v>
      </c>
      <c r="X15" s="21">
        <f>SUM(X2:X14)</f>
        <v>0</v>
      </c>
      <c r="Y15" s="13">
        <f>W15+X15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2017-08-09T11:03:51Z</dcterms:modified>
  <cp:category/>
  <cp:version/>
  <cp:contentType/>
  <cp:contentStatus/>
</cp:coreProperties>
</file>